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23" documentId="13_ncr:1_{8C38CE0E-8C3F-4777-8E35-047120F8C84C}" xr6:coauthVersionLast="47" xr6:coauthVersionMax="47" xr10:uidLastSave="{1A023EA4-A8DD-434A-8E45-2B620382EDAF}"/>
  <bookViews>
    <workbookView xWindow="3225" yWindow="0" windowWidth="26250" windowHeight="20880" xr2:uid="{16AAABA7-C7A0-42EC-A2B2-563A7F364413}"/>
  </bookViews>
  <sheets>
    <sheet name="Sheet1" sheetId="1" r:id="rId1"/>
  </sheets>
  <definedNames>
    <definedName name="_xlnm.Print_Titles" localSheetId="0">Sheet1!$1:$7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6" i="1" s="1"/>
  <c r="A20" i="1" s="1"/>
  <c r="A24" i="1" s="1"/>
  <c r="A28" i="1" s="1"/>
  <c r="A32" i="1" s="1"/>
  <c r="A36" i="1" s="1"/>
  <c r="A40" i="1" s="1"/>
  <c r="A44" i="1" s="1"/>
  <c r="A48" i="1" s="1"/>
  <c r="A52" i="1" s="1"/>
  <c r="A56" i="1" s="1"/>
  <c r="A60" i="1" s="1"/>
  <c r="A64" i="1" s="1"/>
  <c r="A68" i="1" s="1"/>
  <c r="A72" i="1" s="1"/>
  <c r="A76" i="1" s="1"/>
  <c r="A80" i="1" s="1"/>
  <c r="A84" i="1" s="1"/>
  <c r="A88" i="1" s="1"/>
  <c r="A92" i="1" s="1"/>
</calcChain>
</file>

<file path=xl/sharedStrings.xml><?xml version="1.0" encoding="utf-8"?>
<sst xmlns="http://schemas.openxmlformats.org/spreadsheetml/2006/main" count="15" uniqueCount="15">
  <si>
    <t>Federal Reserve Bank of Kansas City-Tenth Federal Reserve District*</t>
  </si>
  <si>
    <t>Quarterly Agricultural Credit Survey</t>
  </si>
  <si>
    <t>NonIrrigated</t>
  </si>
  <si>
    <t>Irrigated</t>
  </si>
  <si>
    <t>Ranchland</t>
  </si>
  <si>
    <t>Year</t>
  </si>
  <si>
    <t>Qtr.</t>
  </si>
  <si>
    <t>Sample percent change from a year ago**</t>
  </si>
  <si>
    <t xml:space="preserve">*The area of the Tenth Federal Reserve District includes Colorado, Kansas, Nebraska, </t>
  </si>
  <si>
    <t>Oklahoma, Wyoming, the northern half of New Mexico, and the western third of Missouri.</t>
  </si>
  <si>
    <t>**Sample percent changes are calculated using responses only from those banks</t>
  </si>
  <si>
    <t>Farmland Values--Annual Percent Changes</t>
  </si>
  <si>
    <t>reporting in both past and the current quarters.</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</si>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</sst>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8">
    <font>
      <sz val="10"/>
      <name val="Arial"/>
    </font>
    <font>
      <u/>
      <sz val="10.45"/>
      <color indexed="12"/>
      <name val="TimesNewRomanPS"/>
    </font>
    <font>
      <sz val="8"/>
      <name val="Arial"/>
      <family val="2"/>
    </font>
    <font>
      <b/>
      <sz val="12"/>
      <name val="Times New Roman"/>
      <family val="1"/>
    </font>
    <font>
      <sz val="10"/>
      <name val="Times New Roman"/>
      <family val="1"/>
    </font>
    <font>
      <i/>
      <sz val="10"/>
      <name val="Times New Roman"/>
      <family val="1"/>
    </font>
    <font>
      <u/>
      <sz val="10"/>
      <name val="Times New Roman"/>
      <family val="1"/>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6">
    <xf numFmtId="0" fontId="0" fillId="0" borderId="0" xfId="0"/>
    <xf numFmtId="0" fontId="3" fillId="0" borderId="0" xfId="0" applyFont="1"/>
    <xf numFmtId="0" fontId="4" fillId="0" borderId="0" xfId="0" applyFont="1"/>
    <xf numFmtId="0" fontId="5" fillId="0" borderId="0" xfId="0" applyFont="1" applyAlignment="1">
      <alignment horizontal="centerContinuous"/>
    </xf>
    <xf numFmtId="0" fontId="6" fillId="0" borderId="0" xfId="0" applyFont="1" applyAlignment="1">
      <alignment horizontal="center"/>
    </xf>
    <xf numFmtId="0" fontId="6" fillId="0" borderId="0" xfId="0" applyFont="1"/>
    <xf numFmtId="0" fontId="4" fillId="0" borderId="0" xfId="0" applyFont="1" applyAlignment="1">
      <alignment horizontal="center"/>
    </xf>
    <xf numFmtId="0" fontId="4" fillId="0" borderId="0" xfId="0" applyFont="1" applyAlignment="1">
      <alignment horizontal="left"/>
    </xf>
    <xf numFmtId="165" fontId="4" fillId="0" borderId="0" xfId="0" applyNumberFormat="1" applyFont="1"/>
    <xf numFmtId="0" fontId="4" fillId="0" borderId="0" xfId="0" applyFont="1" applyAlignment="1">
      <alignment horizontal="center" vertical="center"/>
    </xf>
    <xf numFmtId="165" fontId="6" fillId="0" borderId="0" xfId="0" applyNumberFormat="1" applyFont="1" applyAlignment="1">
      <alignment horizontal="right"/>
    </xf>
    <xf numFmtId="165" fontId="0" fillId="0" borderId="0" xfId="0" applyNumberFormat="1"/>
    <xf numFmtId="164" fontId="4" fillId="0" borderId="0" xfId="0" applyNumberFormat="1" applyFont="1"/>
    <xf numFmtId="1" fontId="4" fillId="0" borderId="0" xfId="0" applyNumberFormat="1" applyFont="1"/>
    <xf numFmtId="0" fontId="7" fillId="0" borderId="0" xfId="1" applyFont="1" applyAlignment="1" applyProtection="1"/>
    <xf numFmtId="0" fontId="5" fillId="0" borderId="0" xfId="0" applyFont="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46D78-697F-4C04-9E3A-EF66BB1E2F47}">
  <dimension ref="A1:T201"/>
  <sheetViews>
    <sheetView tabSelected="1" workbookViewId="0">
      <pane ySplit="7" topLeftCell="A164" activePane="bottomLeft" state="frozen"/>
      <selection pane="bottomLeft" activeCell="A193" sqref="A193"/>
    </sheetView>
  </sheetViews>
  <sheetFormatPr defaultColWidth="9.140625" defaultRowHeight="12.75"/>
  <cols>
    <col min="1" max="1" width="10.42578125" style="2" customWidth="1"/>
    <col min="2" max="2" width="5.5703125" style="2" customWidth="1"/>
    <col min="3" max="5" width="13.85546875" style="2" customWidth="1"/>
    <col min="6" max="16384" width="9.140625" style="2"/>
  </cols>
  <sheetData>
    <row r="1" spans="1:5" ht="15.75">
      <c r="A1" s="1" t="s">
        <v>11</v>
      </c>
    </row>
    <row r="2" spans="1:5">
      <c r="A2" s="2" t="s">
        <v>0</v>
      </c>
    </row>
    <row r="3" spans="1:5">
      <c r="A3" s="2" t="s">
        <v>1</v>
      </c>
    </row>
    <row r="4" spans="1:5" ht="15.75">
      <c r="A4" s="14" t="s">
        <v>13</v>
      </c>
    </row>
    <row r="6" spans="1:5">
      <c r="C6" s="3" t="s">
        <v>7</v>
      </c>
      <c r="D6" s="3"/>
      <c r="E6" s="3"/>
    </row>
    <row r="7" spans="1:5">
      <c r="A7" s="4" t="s">
        <v>5</v>
      </c>
      <c r="B7" s="5" t="s">
        <v>6</v>
      </c>
      <c r="C7" s="10" t="s">
        <v>2</v>
      </c>
      <c r="D7" s="10" t="s">
        <v>3</v>
      </c>
      <c r="E7" s="10" t="s">
        <v>4</v>
      </c>
    </row>
    <row r="8" spans="1:5">
      <c r="A8" s="6">
        <v>1980</v>
      </c>
      <c r="B8" s="7">
        <v>1</v>
      </c>
      <c r="C8" s="8">
        <v>12.49</v>
      </c>
      <c r="D8" s="8">
        <v>9.99</v>
      </c>
      <c r="E8" s="8">
        <v>12.76</v>
      </c>
    </row>
    <row r="9" spans="1:5">
      <c r="A9" s="6"/>
      <c r="B9" s="7">
        <v>2</v>
      </c>
      <c r="C9" s="8">
        <v>6.79</v>
      </c>
      <c r="D9" s="8">
        <v>5.23</v>
      </c>
      <c r="E9" s="8">
        <v>6.45</v>
      </c>
    </row>
    <row r="10" spans="1:5">
      <c r="A10" s="6"/>
      <c r="B10" s="7">
        <v>3</v>
      </c>
      <c r="C10" s="8">
        <v>6.24</v>
      </c>
      <c r="D10" s="8">
        <v>1.69</v>
      </c>
      <c r="E10" s="8">
        <v>6.88</v>
      </c>
    </row>
    <row r="11" spans="1:5">
      <c r="A11" s="6"/>
      <c r="B11" s="7">
        <v>4</v>
      </c>
      <c r="C11" s="8">
        <v>4.6500000000000004</v>
      </c>
      <c r="D11" s="8">
        <v>4.0999999999999996</v>
      </c>
      <c r="E11" s="8">
        <v>5.84</v>
      </c>
    </row>
    <row r="12" spans="1:5">
      <c r="A12" s="6">
        <f>A8+1</f>
        <v>1981</v>
      </c>
      <c r="B12" s="7">
        <v>1</v>
      </c>
      <c r="C12" s="8">
        <v>8.4700000000000006</v>
      </c>
      <c r="D12" s="8">
        <v>8.17</v>
      </c>
      <c r="E12" s="8">
        <v>6.82</v>
      </c>
    </row>
    <row r="13" spans="1:5">
      <c r="A13" s="6"/>
      <c r="B13" s="7">
        <v>2</v>
      </c>
      <c r="C13" s="8">
        <v>13.88</v>
      </c>
      <c r="D13" s="8">
        <v>11.23</v>
      </c>
      <c r="E13" s="8">
        <v>13.14</v>
      </c>
    </row>
    <row r="14" spans="1:5">
      <c r="A14" s="6"/>
      <c r="B14" s="7">
        <v>3</v>
      </c>
      <c r="C14" s="8">
        <v>9.09</v>
      </c>
      <c r="D14" s="8">
        <v>7.25</v>
      </c>
      <c r="E14" s="8">
        <v>8.0399999999999991</v>
      </c>
    </row>
    <row r="15" spans="1:5">
      <c r="A15" s="6"/>
      <c r="B15" s="7">
        <v>4</v>
      </c>
      <c r="C15" s="8">
        <v>-0.33</v>
      </c>
      <c r="D15" s="8">
        <v>-1.97</v>
      </c>
      <c r="E15" s="8">
        <v>4.6500000000000004</v>
      </c>
    </row>
    <row r="16" spans="1:5">
      <c r="A16" s="6">
        <f>A12+1</f>
        <v>1982</v>
      </c>
      <c r="B16" s="7">
        <v>1</v>
      </c>
      <c r="C16" s="8">
        <v>-5.72</v>
      </c>
      <c r="D16" s="8">
        <v>-7.02</v>
      </c>
      <c r="E16" s="8">
        <v>-4.28</v>
      </c>
    </row>
    <row r="17" spans="1:5">
      <c r="A17" s="6"/>
      <c r="B17" s="7">
        <v>2</v>
      </c>
      <c r="C17" s="8">
        <v>-11.79</v>
      </c>
      <c r="D17" s="8">
        <v>-11.49</v>
      </c>
      <c r="E17" s="8">
        <v>-10.92</v>
      </c>
    </row>
    <row r="18" spans="1:5">
      <c r="A18" s="6"/>
      <c r="B18" s="7">
        <v>3</v>
      </c>
      <c r="C18" s="8">
        <v>-13.86</v>
      </c>
      <c r="D18" s="8">
        <v>-14.19</v>
      </c>
      <c r="E18" s="8">
        <v>-12.83</v>
      </c>
    </row>
    <row r="19" spans="1:5">
      <c r="A19" s="6"/>
      <c r="B19" s="7">
        <v>4</v>
      </c>
      <c r="C19" s="8">
        <v>-11.96</v>
      </c>
      <c r="D19" s="8">
        <v>-11.49</v>
      </c>
      <c r="E19" s="8">
        <v>-13.5</v>
      </c>
    </row>
    <row r="20" spans="1:5">
      <c r="A20" s="6">
        <f>A16+1</f>
        <v>1983</v>
      </c>
      <c r="B20" s="7">
        <v>1</v>
      </c>
      <c r="C20" s="8">
        <v>-7.75</v>
      </c>
      <c r="D20" s="8">
        <v>-7.9</v>
      </c>
      <c r="E20" s="8">
        <v>-9.69</v>
      </c>
    </row>
    <row r="21" spans="1:5">
      <c r="A21" s="6"/>
      <c r="B21" s="7">
        <v>2</v>
      </c>
      <c r="C21" s="8">
        <v>-3.12</v>
      </c>
      <c r="D21" s="8">
        <v>-5.85</v>
      </c>
      <c r="E21" s="8">
        <v>-6.25</v>
      </c>
    </row>
    <row r="22" spans="1:5">
      <c r="A22" s="6"/>
      <c r="B22" s="7">
        <v>3</v>
      </c>
      <c r="C22" s="8">
        <v>-2.5</v>
      </c>
      <c r="D22" s="8">
        <v>-1.86</v>
      </c>
      <c r="E22" s="8">
        <v>-5.34</v>
      </c>
    </row>
    <row r="23" spans="1:5">
      <c r="A23" s="6"/>
      <c r="B23" s="7">
        <v>4</v>
      </c>
      <c r="C23" s="8">
        <v>-1.23</v>
      </c>
      <c r="D23" s="8">
        <v>-0.8</v>
      </c>
      <c r="E23" s="8">
        <v>-4.1500000000000004</v>
      </c>
    </row>
    <row r="24" spans="1:5">
      <c r="A24" s="6">
        <f>A20+1</f>
        <v>1984</v>
      </c>
      <c r="B24" s="7">
        <v>1</v>
      </c>
      <c r="C24" s="8">
        <v>-7.01</v>
      </c>
      <c r="D24" s="8">
        <v>-7.3</v>
      </c>
      <c r="E24" s="8">
        <v>-7.61</v>
      </c>
    </row>
    <row r="25" spans="1:5">
      <c r="A25" s="6"/>
      <c r="B25" s="7">
        <v>2</v>
      </c>
      <c r="C25" s="8">
        <v>-9.86</v>
      </c>
      <c r="D25" s="8">
        <v>-10.220000000000001</v>
      </c>
      <c r="E25" s="8">
        <v>-11.87</v>
      </c>
    </row>
    <row r="26" spans="1:5">
      <c r="A26" s="6"/>
      <c r="B26" s="7">
        <v>3</v>
      </c>
      <c r="C26" s="8">
        <v>-14.35</v>
      </c>
      <c r="D26" s="8">
        <v>-13.37</v>
      </c>
      <c r="E26" s="8">
        <v>-15.96</v>
      </c>
    </row>
    <row r="27" spans="1:5">
      <c r="A27" s="6"/>
      <c r="B27" s="7">
        <v>4</v>
      </c>
      <c r="C27" s="8">
        <v>-19.309999999999999</v>
      </c>
      <c r="D27" s="8">
        <v>-18.29</v>
      </c>
      <c r="E27" s="8">
        <v>-19.75</v>
      </c>
    </row>
    <row r="28" spans="1:5">
      <c r="A28" s="6">
        <f>A24+1</f>
        <v>1985</v>
      </c>
      <c r="B28" s="7">
        <v>1</v>
      </c>
      <c r="C28" s="8">
        <v>-20.13</v>
      </c>
      <c r="D28" s="8">
        <v>-18.3</v>
      </c>
      <c r="E28" s="8">
        <v>-22.77</v>
      </c>
    </row>
    <row r="29" spans="1:5">
      <c r="A29" s="6"/>
      <c r="B29" s="7">
        <v>2</v>
      </c>
      <c r="C29" s="8">
        <v>-22.86</v>
      </c>
      <c r="D29" s="8">
        <v>-18.29</v>
      </c>
      <c r="E29" s="8">
        <v>-26.11</v>
      </c>
    </row>
    <row r="30" spans="1:5">
      <c r="A30" s="6"/>
      <c r="B30" s="7">
        <v>3</v>
      </c>
      <c r="C30" s="8">
        <v>-21.75</v>
      </c>
      <c r="D30" s="8">
        <v>-19.68</v>
      </c>
      <c r="E30" s="8">
        <v>-26</v>
      </c>
    </row>
    <row r="31" spans="1:5">
      <c r="A31" s="6"/>
      <c r="B31" s="7">
        <v>4</v>
      </c>
      <c r="C31" s="8">
        <v>-21.39</v>
      </c>
      <c r="D31" s="8">
        <v>-18.850000000000001</v>
      </c>
      <c r="E31" s="8">
        <v>-26.4</v>
      </c>
    </row>
    <row r="32" spans="1:5">
      <c r="A32" s="6">
        <f>A28+1</f>
        <v>1986</v>
      </c>
      <c r="B32" s="7">
        <v>1</v>
      </c>
      <c r="C32" s="8">
        <v>-18.57</v>
      </c>
      <c r="D32" s="8">
        <v>-18.149999999999999</v>
      </c>
      <c r="E32" s="8">
        <v>-24.75</v>
      </c>
    </row>
    <row r="33" spans="1:5">
      <c r="A33" s="6"/>
      <c r="B33" s="7">
        <v>2</v>
      </c>
      <c r="C33" s="8">
        <v>-16.190000000000001</v>
      </c>
      <c r="D33" s="8">
        <v>-17.38</v>
      </c>
      <c r="E33" s="8">
        <v>-20.71</v>
      </c>
    </row>
    <row r="34" spans="1:5">
      <c r="A34" s="6"/>
      <c r="B34" s="7">
        <v>3</v>
      </c>
      <c r="C34" s="8">
        <v>-14.79</v>
      </c>
      <c r="D34" s="8">
        <v>-12.66</v>
      </c>
      <c r="E34" s="8">
        <v>-17.2</v>
      </c>
    </row>
    <row r="35" spans="1:5">
      <c r="A35" s="6"/>
      <c r="B35" s="7">
        <v>4</v>
      </c>
      <c r="C35" s="8">
        <v>-11.34</v>
      </c>
      <c r="D35" s="8">
        <v>-12.33</v>
      </c>
      <c r="E35" s="8">
        <v>-16.25</v>
      </c>
    </row>
    <row r="36" spans="1:5">
      <c r="A36" s="6">
        <f>A32+1</f>
        <v>1987</v>
      </c>
      <c r="B36" s="7">
        <v>1</v>
      </c>
      <c r="C36" s="8">
        <v>-8.23</v>
      </c>
      <c r="D36" s="8">
        <v>-10.38</v>
      </c>
      <c r="E36" s="8">
        <v>-11.54</v>
      </c>
    </row>
    <row r="37" spans="1:5">
      <c r="A37" s="6"/>
      <c r="B37" s="7">
        <v>2</v>
      </c>
      <c r="C37" s="8">
        <v>-3.6</v>
      </c>
      <c r="D37" s="8">
        <v>-6.6</v>
      </c>
      <c r="E37" s="8">
        <v>-8.52</v>
      </c>
    </row>
    <row r="38" spans="1:5">
      <c r="A38" s="6"/>
      <c r="B38" s="7">
        <v>3</v>
      </c>
      <c r="C38" s="8">
        <v>2.0299999999999998</v>
      </c>
      <c r="D38" s="8">
        <v>-4.63</v>
      </c>
      <c r="E38" s="8">
        <v>-2.2799999999999998</v>
      </c>
    </row>
    <row r="39" spans="1:5">
      <c r="A39" s="6"/>
      <c r="B39" s="7">
        <v>4</v>
      </c>
      <c r="C39" s="8">
        <v>6.98</v>
      </c>
      <c r="D39" s="8">
        <v>2.73</v>
      </c>
      <c r="E39" s="8">
        <v>6.01</v>
      </c>
    </row>
    <row r="40" spans="1:5">
      <c r="A40" s="6">
        <f>A36+1</f>
        <v>1988</v>
      </c>
      <c r="B40" s="7">
        <v>1</v>
      </c>
      <c r="C40" s="8">
        <v>9.43</v>
      </c>
      <c r="D40" s="8">
        <v>6.19</v>
      </c>
      <c r="E40" s="8">
        <v>10.38</v>
      </c>
    </row>
    <row r="41" spans="1:5">
      <c r="A41" s="6"/>
      <c r="B41" s="7">
        <v>2</v>
      </c>
      <c r="C41" s="8">
        <v>8.9600000000000009</v>
      </c>
      <c r="D41" s="8">
        <v>8.32</v>
      </c>
      <c r="E41" s="8">
        <v>12.56</v>
      </c>
    </row>
    <row r="42" spans="1:5">
      <c r="A42" s="6"/>
      <c r="B42" s="7">
        <v>3</v>
      </c>
      <c r="C42" s="8">
        <v>9.81</v>
      </c>
      <c r="D42" s="8">
        <v>9.41</v>
      </c>
      <c r="E42" s="8">
        <v>10.56</v>
      </c>
    </row>
    <row r="43" spans="1:5">
      <c r="A43" s="6"/>
      <c r="B43" s="7">
        <v>4</v>
      </c>
      <c r="C43" s="8">
        <v>9.7899999999999991</v>
      </c>
      <c r="D43" s="8">
        <v>11.06</v>
      </c>
      <c r="E43" s="8">
        <v>9.84</v>
      </c>
    </row>
    <row r="44" spans="1:5">
      <c r="A44" s="6">
        <f>A40+1</f>
        <v>1989</v>
      </c>
      <c r="B44" s="7">
        <v>1</v>
      </c>
      <c r="C44" s="8">
        <v>10.55</v>
      </c>
      <c r="D44" s="8">
        <v>11.81</v>
      </c>
      <c r="E44" s="8">
        <v>8.64</v>
      </c>
    </row>
    <row r="45" spans="1:5">
      <c r="A45" s="6"/>
      <c r="B45" s="7">
        <v>2</v>
      </c>
      <c r="C45" s="8">
        <v>9</v>
      </c>
      <c r="D45" s="8">
        <v>9.5399999999999991</v>
      </c>
      <c r="E45" s="8">
        <v>8.98</v>
      </c>
    </row>
    <row r="46" spans="1:5">
      <c r="A46" s="6"/>
      <c r="B46" s="7">
        <v>3</v>
      </c>
      <c r="C46" s="8">
        <v>7.02</v>
      </c>
      <c r="D46" s="8">
        <v>9.48</v>
      </c>
      <c r="E46" s="8">
        <v>7.11</v>
      </c>
    </row>
    <row r="47" spans="1:5">
      <c r="A47" s="6"/>
      <c r="B47" s="7">
        <v>4</v>
      </c>
      <c r="C47" s="8">
        <v>5.78</v>
      </c>
      <c r="D47" s="8">
        <v>7.27</v>
      </c>
      <c r="E47" s="8">
        <v>7.17</v>
      </c>
    </row>
    <row r="48" spans="1:5">
      <c r="A48" s="6">
        <f>A44+1</f>
        <v>1990</v>
      </c>
      <c r="B48" s="7">
        <v>1</v>
      </c>
      <c r="C48" s="8">
        <v>5.24</v>
      </c>
      <c r="D48" s="8">
        <v>6.18</v>
      </c>
      <c r="E48" s="8">
        <v>7.58</v>
      </c>
    </row>
    <row r="49" spans="1:5">
      <c r="A49" s="6"/>
      <c r="B49" s="7">
        <v>2</v>
      </c>
      <c r="C49" s="8">
        <v>5.46</v>
      </c>
      <c r="D49" s="8">
        <v>5.69</v>
      </c>
      <c r="E49" s="8">
        <v>6.01</v>
      </c>
    </row>
    <row r="50" spans="1:5">
      <c r="A50" s="6"/>
      <c r="B50" s="7">
        <v>3</v>
      </c>
      <c r="C50" s="8">
        <v>5.14</v>
      </c>
      <c r="D50" s="8">
        <v>4.2699999999999996</v>
      </c>
      <c r="E50" s="8">
        <v>5.45</v>
      </c>
    </row>
    <row r="51" spans="1:5">
      <c r="A51" s="6"/>
      <c r="B51" s="7">
        <v>4</v>
      </c>
      <c r="C51" s="8">
        <v>4.43</v>
      </c>
      <c r="D51" s="8">
        <v>3.46</v>
      </c>
      <c r="E51" s="8">
        <v>4.8899999999999997</v>
      </c>
    </row>
    <row r="52" spans="1:5">
      <c r="A52" s="6">
        <f>A48+1</f>
        <v>1991</v>
      </c>
      <c r="B52" s="7">
        <v>1</v>
      </c>
      <c r="C52" s="8">
        <v>2.94</v>
      </c>
      <c r="D52" s="8">
        <v>3.9</v>
      </c>
      <c r="E52" s="8">
        <v>4.16</v>
      </c>
    </row>
    <row r="53" spans="1:5">
      <c r="A53" s="6"/>
      <c r="B53" s="7">
        <v>2</v>
      </c>
      <c r="C53" s="8">
        <v>1.51</v>
      </c>
      <c r="D53" s="8">
        <v>2.95</v>
      </c>
      <c r="E53" s="8">
        <v>2.92</v>
      </c>
    </row>
    <row r="54" spans="1:5">
      <c r="A54" s="6"/>
      <c r="B54" s="7">
        <v>3</v>
      </c>
      <c r="C54" s="8">
        <v>1.1200000000000001</v>
      </c>
      <c r="D54" s="8">
        <v>1.89</v>
      </c>
      <c r="E54" s="8">
        <v>2.72</v>
      </c>
    </row>
    <row r="55" spans="1:5">
      <c r="A55" s="6"/>
      <c r="B55" s="7">
        <v>4</v>
      </c>
      <c r="C55" s="8">
        <v>0.56999999999999995</v>
      </c>
      <c r="D55" s="8">
        <v>2.17</v>
      </c>
      <c r="E55" s="8">
        <v>1.52</v>
      </c>
    </row>
    <row r="56" spans="1:5">
      <c r="A56" s="6">
        <f>A52+1</f>
        <v>1992</v>
      </c>
      <c r="B56" s="7">
        <v>1</v>
      </c>
      <c r="C56" s="8">
        <v>0.94</v>
      </c>
      <c r="D56" s="8">
        <v>1.01</v>
      </c>
      <c r="E56" s="8">
        <v>2.17</v>
      </c>
    </row>
    <row r="57" spans="1:5">
      <c r="A57" s="6"/>
      <c r="B57" s="7">
        <v>2</v>
      </c>
      <c r="C57" s="8">
        <v>1.45</v>
      </c>
      <c r="D57" s="8">
        <v>2.39</v>
      </c>
      <c r="E57" s="8">
        <v>3.05</v>
      </c>
    </row>
    <row r="58" spans="1:5">
      <c r="A58" s="6"/>
      <c r="B58" s="7">
        <v>3</v>
      </c>
      <c r="C58" s="8">
        <v>1.68</v>
      </c>
      <c r="D58" s="8">
        <v>3</v>
      </c>
      <c r="E58" s="8">
        <v>3.24</v>
      </c>
    </row>
    <row r="59" spans="1:5">
      <c r="A59" s="6"/>
      <c r="B59" s="7">
        <v>4</v>
      </c>
      <c r="C59" s="8">
        <v>3.73</v>
      </c>
      <c r="D59" s="8">
        <v>3.25</v>
      </c>
      <c r="E59" s="8">
        <v>4.7300000000000004</v>
      </c>
    </row>
    <row r="60" spans="1:5">
      <c r="A60" s="6">
        <f>A56+1</f>
        <v>1993</v>
      </c>
      <c r="B60" s="7">
        <v>1</v>
      </c>
      <c r="C60" s="8">
        <v>2.62</v>
      </c>
      <c r="D60" s="8">
        <v>3.34</v>
      </c>
      <c r="E60" s="8">
        <v>3.89</v>
      </c>
    </row>
    <row r="61" spans="1:5">
      <c r="A61" s="6"/>
      <c r="B61" s="7">
        <v>2</v>
      </c>
      <c r="C61" s="8">
        <v>2.92</v>
      </c>
      <c r="D61" s="8">
        <v>3.1</v>
      </c>
      <c r="E61" s="8">
        <v>5.32</v>
      </c>
    </row>
    <row r="62" spans="1:5">
      <c r="A62" s="6"/>
      <c r="B62" s="7">
        <v>3</v>
      </c>
      <c r="C62" s="8">
        <v>2.65</v>
      </c>
      <c r="D62" s="8">
        <v>2.97</v>
      </c>
      <c r="E62" s="8">
        <v>5.34</v>
      </c>
    </row>
    <row r="63" spans="1:5">
      <c r="A63" s="6"/>
      <c r="B63" s="7">
        <v>4</v>
      </c>
      <c r="C63" s="8">
        <v>2.6</v>
      </c>
      <c r="D63" s="8">
        <v>2.76</v>
      </c>
      <c r="E63" s="8">
        <v>5.48</v>
      </c>
    </row>
    <row r="64" spans="1:5">
      <c r="A64" s="6">
        <f>A60+1</f>
        <v>1994</v>
      </c>
      <c r="B64" s="7">
        <v>1</v>
      </c>
      <c r="C64" s="8">
        <v>3.95</v>
      </c>
      <c r="D64" s="8">
        <v>3.57</v>
      </c>
      <c r="E64" s="8">
        <v>8.14</v>
      </c>
    </row>
    <row r="65" spans="1:5">
      <c r="A65" s="6"/>
      <c r="B65" s="7">
        <v>2</v>
      </c>
      <c r="C65" s="8">
        <v>4.1399999999999997</v>
      </c>
      <c r="D65" s="8">
        <v>3.68</v>
      </c>
      <c r="E65" s="8">
        <v>7.13</v>
      </c>
    </row>
    <row r="66" spans="1:5">
      <c r="A66" s="6"/>
      <c r="B66" s="7">
        <v>3</v>
      </c>
      <c r="C66" s="8">
        <v>5.22</v>
      </c>
      <c r="D66" s="8">
        <v>4.3099999999999996</v>
      </c>
      <c r="E66" s="8">
        <v>6.97</v>
      </c>
    </row>
    <row r="67" spans="1:5">
      <c r="A67" s="6"/>
      <c r="B67" s="7">
        <v>4</v>
      </c>
      <c r="C67" s="8">
        <v>6.52</v>
      </c>
      <c r="D67" s="8">
        <v>4.72</v>
      </c>
      <c r="E67" s="8">
        <v>6.48</v>
      </c>
    </row>
    <row r="68" spans="1:5">
      <c r="A68" s="6">
        <f>A64+1</f>
        <v>1995</v>
      </c>
      <c r="B68" s="7">
        <v>1</v>
      </c>
      <c r="C68" s="8">
        <v>6.29</v>
      </c>
      <c r="D68" s="8">
        <v>4.45</v>
      </c>
      <c r="E68" s="8">
        <v>5.25</v>
      </c>
    </row>
    <row r="69" spans="1:5">
      <c r="A69" s="6"/>
      <c r="B69" s="7">
        <v>2</v>
      </c>
      <c r="C69" s="8">
        <v>5.38</v>
      </c>
      <c r="D69" s="8">
        <v>4.01</v>
      </c>
      <c r="E69" s="8">
        <v>3.97</v>
      </c>
    </row>
    <row r="70" spans="1:5">
      <c r="A70" s="6"/>
      <c r="B70" s="7">
        <v>3</v>
      </c>
      <c r="C70" s="8">
        <v>5.19</v>
      </c>
      <c r="D70" s="8">
        <v>3.34</v>
      </c>
      <c r="E70" s="8">
        <v>3.72</v>
      </c>
    </row>
    <row r="71" spans="1:5">
      <c r="A71" s="6"/>
      <c r="B71" s="7">
        <v>4</v>
      </c>
      <c r="C71" s="8">
        <v>3.74</v>
      </c>
      <c r="D71" s="8">
        <v>2.98</v>
      </c>
      <c r="E71" s="8">
        <v>3.1</v>
      </c>
    </row>
    <row r="72" spans="1:5">
      <c r="A72" s="6">
        <f>A68+1</f>
        <v>1996</v>
      </c>
      <c r="B72" s="7">
        <v>1</v>
      </c>
      <c r="C72" s="8">
        <v>3.26</v>
      </c>
      <c r="D72" s="8">
        <v>2.7</v>
      </c>
      <c r="E72" s="8">
        <v>2.0099999999999998</v>
      </c>
    </row>
    <row r="73" spans="1:5">
      <c r="A73" s="6"/>
      <c r="B73" s="7">
        <v>2</v>
      </c>
      <c r="C73" s="8">
        <v>4.07</v>
      </c>
      <c r="D73" s="8">
        <v>3.75</v>
      </c>
      <c r="E73" s="8">
        <v>1.66</v>
      </c>
    </row>
    <row r="74" spans="1:5">
      <c r="A74" s="6"/>
      <c r="B74" s="7">
        <v>3</v>
      </c>
      <c r="C74" s="8">
        <v>5.3</v>
      </c>
      <c r="D74" s="8">
        <v>5.9</v>
      </c>
      <c r="E74" s="8">
        <v>3.78</v>
      </c>
    </row>
    <row r="75" spans="1:5">
      <c r="A75" s="6"/>
      <c r="B75" s="7">
        <v>4</v>
      </c>
      <c r="C75" s="8">
        <v>5.38</v>
      </c>
      <c r="D75" s="8">
        <v>5.94</v>
      </c>
      <c r="E75" s="8">
        <v>5.45</v>
      </c>
    </row>
    <row r="76" spans="1:5">
      <c r="A76" s="6">
        <f>A72+1</f>
        <v>1997</v>
      </c>
      <c r="B76" s="7">
        <v>1</v>
      </c>
      <c r="C76" s="8">
        <v>7.04</v>
      </c>
      <c r="D76" s="8">
        <v>6.47</v>
      </c>
      <c r="E76" s="8">
        <v>7.79</v>
      </c>
    </row>
    <row r="77" spans="1:5">
      <c r="A77" s="6"/>
      <c r="B77" s="7">
        <v>2</v>
      </c>
      <c r="C77" s="8">
        <v>7.06</v>
      </c>
      <c r="D77" s="8">
        <v>6.45</v>
      </c>
      <c r="E77" s="8">
        <v>8.15</v>
      </c>
    </row>
    <row r="78" spans="1:5">
      <c r="A78" s="6"/>
      <c r="B78" s="7">
        <v>3</v>
      </c>
      <c r="C78" s="8">
        <v>6.24</v>
      </c>
      <c r="D78" s="8">
        <v>5.39</v>
      </c>
      <c r="E78" s="8">
        <v>7.79</v>
      </c>
    </row>
    <row r="79" spans="1:5">
      <c r="A79" s="6"/>
      <c r="B79" s="7">
        <v>4</v>
      </c>
      <c r="C79" s="8">
        <v>6.66</v>
      </c>
      <c r="D79" s="8">
        <v>6.13</v>
      </c>
      <c r="E79" s="8">
        <v>8.09</v>
      </c>
    </row>
    <row r="80" spans="1:5">
      <c r="A80" s="6">
        <f>A76+1</f>
        <v>1998</v>
      </c>
      <c r="B80" s="7">
        <v>1</v>
      </c>
      <c r="C80" s="8">
        <v>6.94</v>
      </c>
      <c r="D80" s="8">
        <v>7.47</v>
      </c>
      <c r="E80" s="8">
        <v>7.83</v>
      </c>
    </row>
    <row r="81" spans="1:5">
      <c r="A81" s="6"/>
      <c r="B81" s="7">
        <v>2</v>
      </c>
      <c r="C81" s="8">
        <v>6.58</v>
      </c>
      <c r="D81" s="8">
        <v>6.94</v>
      </c>
      <c r="E81" s="8">
        <v>9.33</v>
      </c>
    </row>
    <row r="82" spans="1:5">
      <c r="A82" s="6"/>
      <c r="B82" s="7">
        <v>3</v>
      </c>
      <c r="C82" s="8">
        <v>3.92</v>
      </c>
      <c r="D82" s="8">
        <v>4.3099999999999996</v>
      </c>
      <c r="E82" s="8">
        <v>5.88</v>
      </c>
    </row>
    <row r="83" spans="1:5">
      <c r="A83" s="6"/>
      <c r="B83" s="7">
        <v>4</v>
      </c>
      <c r="C83" s="8">
        <v>1.68</v>
      </c>
      <c r="D83" s="8">
        <v>1.72</v>
      </c>
      <c r="E83" s="8">
        <v>4.8600000000000003</v>
      </c>
    </row>
    <row r="84" spans="1:5">
      <c r="A84" s="6">
        <f>A80+1</f>
        <v>1999</v>
      </c>
      <c r="B84" s="7">
        <v>1</v>
      </c>
      <c r="C84" s="8">
        <v>-0.96</v>
      </c>
      <c r="D84" s="8">
        <v>-1.3</v>
      </c>
      <c r="E84" s="8">
        <v>1.32</v>
      </c>
    </row>
    <row r="85" spans="1:5">
      <c r="A85" s="6"/>
      <c r="B85" s="7">
        <v>2</v>
      </c>
      <c r="C85" s="8">
        <v>-1.1399999999999999</v>
      </c>
      <c r="D85" s="8">
        <v>-0.39</v>
      </c>
      <c r="E85" s="8">
        <v>-0.95</v>
      </c>
    </row>
    <row r="86" spans="1:5">
      <c r="A86" s="6"/>
      <c r="B86" s="7">
        <v>3</v>
      </c>
      <c r="C86" s="8">
        <v>0.28999999999999998</v>
      </c>
      <c r="D86" s="8">
        <v>0.38</v>
      </c>
      <c r="E86" s="8">
        <v>1.25</v>
      </c>
    </row>
    <row r="87" spans="1:5">
      <c r="A87" s="6"/>
      <c r="B87" s="7">
        <v>4</v>
      </c>
      <c r="C87" s="8">
        <v>1.23</v>
      </c>
      <c r="D87" s="8">
        <v>1.82</v>
      </c>
      <c r="E87" s="8">
        <v>2.66</v>
      </c>
    </row>
    <row r="88" spans="1:5">
      <c r="A88" s="6">
        <f>A84+1</f>
        <v>2000</v>
      </c>
      <c r="B88" s="7">
        <v>1</v>
      </c>
      <c r="C88" s="8">
        <v>2.0699999999999998</v>
      </c>
      <c r="D88" s="8">
        <v>2.88</v>
      </c>
      <c r="E88" s="8">
        <v>5.85</v>
      </c>
    </row>
    <row r="89" spans="1:5">
      <c r="A89" s="6"/>
      <c r="B89" s="7">
        <v>2</v>
      </c>
      <c r="C89" s="8">
        <v>2.4500000000000002</v>
      </c>
      <c r="D89" s="8">
        <v>1.72</v>
      </c>
      <c r="E89" s="8">
        <v>7.07</v>
      </c>
    </row>
    <row r="90" spans="1:5">
      <c r="A90" s="6"/>
      <c r="B90" s="7">
        <v>3</v>
      </c>
      <c r="C90" s="8">
        <v>3.38</v>
      </c>
      <c r="D90" s="8">
        <v>3.23</v>
      </c>
      <c r="E90" s="8">
        <v>6.98</v>
      </c>
    </row>
    <row r="91" spans="1:5">
      <c r="A91" s="6"/>
      <c r="B91" s="7">
        <v>4</v>
      </c>
      <c r="C91" s="8">
        <v>3.94</v>
      </c>
      <c r="D91" s="8">
        <v>4.01</v>
      </c>
      <c r="E91" s="8">
        <v>6.83</v>
      </c>
    </row>
    <row r="92" spans="1:5">
      <c r="A92" s="6">
        <f>A88+1</f>
        <v>2001</v>
      </c>
      <c r="B92" s="7">
        <v>1</v>
      </c>
      <c r="C92" s="8">
        <v>4.18</v>
      </c>
      <c r="D92" s="8">
        <v>3.95</v>
      </c>
      <c r="E92" s="8">
        <v>5.62</v>
      </c>
    </row>
    <row r="93" spans="1:5">
      <c r="A93" s="6"/>
      <c r="B93" s="7">
        <v>2</v>
      </c>
      <c r="C93" s="8">
        <v>4.12</v>
      </c>
      <c r="D93" s="8">
        <v>4.4800000000000004</v>
      </c>
      <c r="E93" s="8">
        <v>5.71</v>
      </c>
    </row>
    <row r="94" spans="1:5">
      <c r="A94" s="6"/>
      <c r="B94" s="7">
        <v>3</v>
      </c>
      <c r="C94" s="8">
        <v>4.01</v>
      </c>
      <c r="D94" s="8">
        <v>4.0599999999999996</v>
      </c>
      <c r="E94" s="8">
        <v>5.15</v>
      </c>
    </row>
    <row r="95" spans="1:5">
      <c r="A95" s="6"/>
      <c r="B95" s="7">
        <v>4</v>
      </c>
      <c r="C95" s="8">
        <v>3.46</v>
      </c>
      <c r="D95" s="8">
        <v>3.52</v>
      </c>
      <c r="E95" s="8">
        <v>5.24</v>
      </c>
    </row>
    <row r="96" spans="1:5">
      <c r="A96" s="6">
        <v>2002</v>
      </c>
      <c r="B96" s="7">
        <v>1</v>
      </c>
      <c r="C96" s="8">
        <v>3.82</v>
      </c>
      <c r="D96" s="8">
        <v>3.64</v>
      </c>
      <c r="E96" s="8">
        <v>3.72</v>
      </c>
    </row>
    <row r="97" spans="1:5">
      <c r="A97" s="6"/>
      <c r="B97" s="7">
        <v>2</v>
      </c>
      <c r="C97" s="8">
        <v>6.08</v>
      </c>
      <c r="D97" s="8">
        <v>5.35</v>
      </c>
      <c r="E97" s="8">
        <v>5.04</v>
      </c>
    </row>
    <row r="98" spans="1:5">
      <c r="A98" s="6"/>
      <c r="B98" s="7">
        <v>3</v>
      </c>
      <c r="C98" s="8">
        <v>6.76</v>
      </c>
      <c r="D98" s="8">
        <v>4.96</v>
      </c>
      <c r="E98" s="8">
        <v>6.16</v>
      </c>
    </row>
    <row r="99" spans="1:5">
      <c r="A99" s="6"/>
      <c r="B99" s="7">
        <v>4</v>
      </c>
      <c r="C99" s="8">
        <v>6.93</v>
      </c>
      <c r="D99" s="8">
        <v>5.07</v>
      </c>
      <c r="E99" s="8">
        <v>5.91</v>
      </c>
    </row>
    <row r="100" spans="1:5">
      <c r="A100" s="6">
        <v>2003</v>
      </c>
      <c r="B100" s="7">
        <v>1</v>
      </c>
      <c r="C100" s="8">
        <v>7.24</v>
      </c>
      <c r="D100" s="8">
        <v>6.49</v>
      </c>
      <c r="E100" s="8">
        <v>4.5199999999999996</v>
      </c>
    </row>
    <row r="101" spans="1:5">
      <c r="A101" s="6"/>
      <c r="B101" s="7">
        <v>2</v>
      </c>
      <c r="C101" s="8">
        <v>4.37</v>
      </c>
      <c r="D101" s="8">
        <v>4.71</v>
      </c>
      <c r="E101" s="8">
        <v>5.89</v>
      </c>
    </row>
    <row r="102" spans="1:5">
      <c r="A102" s="6"/>
      <c r="B102" s="7">
        <v>3</v>
      </c>
      <c r="C102" s="8">
        <v>5.1100000000000003</v>
      </c>
      <c r="D102" s="8">
        <v>4.3099999999999996</v>
      </c>
      <c r="E102" s="8">
        <v>5.92</v>
      </c>
    </row>
    <row r="103" spans="1:5">
      <c r="A103" s="6"/>
      <c r="B103" s="7">
        <v>4</v>
      </c>
      <c r="C103" s="8">
        <v>5.6</v>
      </c>
      <c r="D103" s="8">
        <v>3.72</v>
      </c>
      <c r="E103" s="8">
        <v>5.82</v>
      </c>
    </row>
    <row r="104" spans="1:5">
      <c r="A104" s="6">
        <v>2004</v>
      </c>
      <c r="B104" s="7">
        <v>1</v>
      </c>
      <c r="C104" s="8">
        <v>5.9</v>
      </c>
      <c r="D104" s="8">
        <v>3.4</v>
      </c>
      <c r="E104" s="8">
        <v>9.4</v>
      </c>
    </row>
    <row r="105" spans="1:5">
      <c r="A105" s="6"/>
      <c r="B105" s="7">
        <v>2</v>
      </c>
      <c r="C105" s="8">
        <v>7.1</v>
      </c>
      <c r="D105" s="8">
        <v>4.8</v>
      </c>
      <c r="E105" s="8">
        <v>10</v>
      </c>
    </row>
    <row r="106" spans="1:5">
      <c r="A106" s="6"/>
      <c r="B106" s="7">
        <v>3</v>
      </c>
      <c r="C106" s="8">
        <v>8.3000000000000007</v>
      </c>
      <c r="D106" s="8">
        <v>6</v>
      </c>
      <c r="E106" s="8">
        <v>10.8</v>
      </c>
    </row>
    <row r="107" spans="1:5">
      <c r="A107" s="6"/>
      <c r="B107" s="7">
        <v>4</v>
      </c>
      <c r="C107" s="8">
        <v>8.69</v>
      </c>
      <c r="D107" s="8">
        <v>8.26</v>
      </c>
      <c r="E107" s="8">
        <v>10.51</v>
      </c>
    </row>
    <row r="108" spans="1:5">
      <c r="A108" s="6">
        <v>2005</v>
      </c>
      <c r="B108" s="7">
        <v>1</v>
      </c>
      <c r="C108" s="8">
        <v>8.4</v>
      </c>
      <c r="D108" s="8">
        <v>6.3</v>
      </c>
      <c r="E108" s="8">
        <v>11</v>
      </c>
    </row>
    <row r="109" spans="1:5">
      <c r="A109" s="6"/>
      <c r="B109" s="7">
        <v>2</v>
      </c>
      <c r="C109" s="8">
        <v>8.5</v>
      </c>
      <c r="D109" s="8">
        <v>6.9</v>
      </c>
      <c r="E109" s="8">
        <v>11.9</v>
      </c>
    </row>
    <row r="110" spans="1:5">
      <c r="A110" s="6"/>
      <c r="B110" s="7">
        <v>3</v>
      </c>
      <c r="C110" s="8">
        <v>7.81</v>
      </c>
      <c r="D110" s="8">
        <v>6.9</v>
      </c>
      <c r="E110" s="8">
        <v>14.1</v>
      </c>
    </row>
    <row r="111" spans="1:5">
      <c r="A111" s="6"/>
      <c r="B111" s="7">
        <v>4</v>
      </c>
      <c r="C111" s="8">
        <v>9.1999999999999993</v>
      </c>
      <c r="D111" s="8">
        <v>6.1</v>
      </c>
      <c r="E111" s="8">
        <v>12.5</v>
      </c>
    </row>
    <row r="112" spans="1:5">
      <c r="A112" s="6">
        <v>2006</v>
      </c>
      <c r="B112" s="7">
        <v>1</v>
      </c>
      <c r="C112" s="8">
        <v>8.8000000000000007</v>
      </c>
      <c r="D112" s="8">
        <v>6.9</v>
      </c>
      <c r="E112" s="8">
        <v>13.7</v>
      </c>
    </row>
    <row r="113" spans="1:5">
      <c r="A113" s="6"/>
      <c r="B113" s="7">
        <v>2</v>
      </c>
      <c r="C113" s="8">
        <v>8.02</v>
      </c>
      <c r="D113" s="8">
        <v>5</v>
      </c>
      <c r="E113" s="8">
        <v>10.210000000000001</v>
      </c>
    </row>
    <row r="114" spans="1:5">
      <c r="A114" s="6"/>
      <c r="B114" s="7">
        <v>3</v>
      </c>
      <c r="C114" s="8">
        <v>5.3</v>
      </c>
      <c r="D114" s="8">
        <v>5</v>
      </c>
      <c r="E114" s="8">
        <v>6.9</v>
      </c>
    </row>
    <row r="115" spans="1:5">
      <c r="B115" s="7">
        <v>4</v>
      </c>
      <c r="C115" s="8">
        <v>6.3</v>
      </c>
      <c r="D115" s="8">
        <v>6.9</v>
      </c>
      <c r="E115" s="8">
        <v>10.4</v>
      </c>
    </row>
    <row r="116" spans="1:5">
      <c r="A116" s="6">
        <v>2007</v>
      </c>
      <c r="B116" s="7">
        <v>1</v>
      </c>
      <c r="C116" s="8">
        <v>12</v>
      </c>
      <c r="D116" s="8">
        <v>11.6</v>
      </c>
      <c r="E116" s="8">
        <v>11.3</v>
      </c>
    </row>
    <row r="117" spans="1:5">
      <c r="A117" s="6"/>
      <c r="B117" s="7">
        <v>2</v>
      </c>
      <c r="C117" s="8">
        <v>12.5</v>
      </c>
      <c r="D117" s="8">
        <v>13.1</v>
      </c>
      <c r="E117" s="8">
        <v>16.399999999999999</v>
      </c>
    </row>
    <row r="118" spans="1:5">
      <c r="A118" s="6"/>
      <c r="B118" s="7">
        <v>3</v>
      </c>
      <c r="C118" s="8">
        <v>13.84</v>
      </c>
      <c r="D118" s="8">
        <v>12.99</v>
      </c>
      <c r="E118" s="8">
        <v>13.5</v>
      </c>
    </row>
    <row r="119" spans="1:5">
      <c r="A119" s="6"/>
      <c r="B119" s="7">
        <v>4</v>
      </c>
      <c r="C119" s="8">
        <v>20.9</v>
      </c>
      <c r="D119" s="8">
        <v>18.2</v>
      </c>
      <c r="E119" s="8">
        <v>16.399999999999999</v>
      </c>
    </row>
    <row r="120" spans="1:5">
      <c r="A120" s="6">
        <v>2008</v>
      </c>
      <c r="B120" s="7">
        <v>1</v>
      </c>
      <c r="C120" s="8">
        <v>19.5</v>
      </c>
      <c r="D120" s="8">
        <v>20.5</v>
      </c>
      <c r="E120" s="8">
        <v>17.3</v>
      </c>
    </row>
    <row r="121" spans="1:5">
      <c r="A121" s="6"/>
      <c r="B121" s="7">
        <v>2</v>
      </c>
      <c r="C121" s="8">
        <v>18.3</v>
      </c>
      <c r="D121" s="8">
        <v>21.6</v>
      </c>
      <c r="E121" s="8">
        <v>11.8</v>
      </c>
    </row>
    <row r="122" spans="1:5">
      <c r="A122" s="6"/>
      <c r="B122" s="7">
        <v>3</v>
      </c>
      <c r="C122" s="8">
        <v>21.2</v>
      </c>
      <c r="D122" s="8">
        <v>23.4</v>
      </c>
      <c r="E122" s="8">
        <v>15.2</v>
      </c>
    </row>
    <row r="123" spans="1:5">
      <c r="A123" s="6"/>
      <c r="B123" s="7">
        <v>4</v>
      </c>
      <c r="C123" s="8">
        <v>7.1</v>
      </c>
      <c r="D123" s="8">
        <v>10.9</v>
      </c>
      <c r="E123" s="8">
        <v>5.6</v>
      </c>
    </row>
    <row r="124" spans="1:5">
      <c r="A124" s="6">
        <v>2009</v>
      </c>
      <c r="B124" s="7">
        <v>1</v>
      </c>
      <c r="C124" s="8">
        <v>2.92</v>
      </c>
      <c r="D124" s="8">
        <v>3.75</v>
      </c>
      <c r="E124" s="8">
        <v>-0.01</v>
      </c>
    </row>
    <row r="125" spans="1:5">
      <c r="A125" s="6"/>
      <c r="B125" s="7">
        <v>2</v>
      </c>
      <c r="C125" s="8">
        <v>0.43</v>
      </c>
      <c r="D125" s="8">
        <v>2.35</v>
      </c>
      <c r="E125" s="8">
        <v>1.52</v>
      </c>
    </row>
    <row r="126" spans="1:5">
      <c r="A126" s="6"/>
      <c r="B126" s="7">
        <v>3</v>
      </c>
      <c r="C126" s="8">
        <v>-1.74</v>
      </c>
      <c r="D126" s="8">
        <v>-3.04</v>
      </c>
      <c r="E126" s="8">
        <v>-4.24</v>
      </c>
    </row>
    <row r="127" spans="1:5">
      <c r="A127" s="6"/>
      <c r="B127" s="7">
        <v>4</v>
      </c>
      <c r="C127" s="8">
        <v>2.25</v>
      </c>
      <c r="D127" s="8">
        <v>1.39</v>
      </c>
      <c r="E127" s="8">
        <v>-2.2400000000000002</v>
      </c>
    </row>
    <row r="128" spans="1:5">
      <c r="A128" s="6">
        <v>2010</v>
      </c>
      <c r="B128" s="7">
        <v>1</v>
      </c>
      <c r="C128" s="8">
        <v>2.8</v>
      </c>
      <c r="D128" s="8">
        <v>2.5</v>
      </c>
      <c r="E128" s="8">
        <v>1.6</v>
      </c>
    </row>
    <row r="129" spans="1:5">
      <c r="A129" s="6"/>
      <c r="B129" s="7">
        <v>2</v>
      </c>
      <c r="C129" s="8">
        <v>4.8</v>
      </c>
      <c r="D129" s="8">
        <v>5.6</v>
      </c>
      <c r="E129" s="8">
        <v>1</v>
      </c>
    </row>
    <row r="130" spans="1:5">
      <c r="A130" s="6"/>
      <c r="B130" s="7">
        <v>3</v>
      </c>
      <c r="C130" s="8">
        <v>6.4</v>
      </c>
      <c r="D130" s="8">
        <v>9.6</v>
      </c>
      <c r="E130" s="8">
        <v>4.25</v>
      </c>
    </row>
    <row r="131" spans="1:5">
      <c r="A131" s="6"/>
      <c r="B131" s="7">
        <v>4</v>
      </c>
      <c r="C131" s="8">
        <v>12.9</v>
      </c>
      <c r="D131" s="8">
        <v>14.8</v>
      </c>
      <c r="E131" s="8">
        <v>9.1999999999999993</v>
      </c>
    </row>
    <row r="132" spans="1:5">
      <c r="A132" s="6">
        <v>2011</v>
      </c>
      <c r="B132" s="7">
        <v>1</v>
      </c>
      <c r="C132" s="8">
        <v>20.100000000000001</v>
      </c>
      <c r="D132" s="8">
        <v>19.8</v>
      </c>
      <c r="E132" s="8">
        <v>11.3</v>
      </c>
    </row>
    <row r="133" spans="1:5">
      <c r="A133" s="6"/>
      <c r="B133" s="7">
        <v>2</v>
      </c>
      <c r="C133" s="8">
        <v>21.3</v>
      </c>
      <c r="D133" s="8">
        <v>21.1</v>
      </c>
      <c r="E133" s="8">
        <v>10.8</v>
      </c>
    </row>
    <row r="134" spans="1:5">
      <c r="A134" s="6"/>
      <c r="B134" s="7">
        <v>3</v>
      </c>
      <c r="C134" s="8">
        <v>24.5</v>
      </c>
      <c r="D134" s="8">
        <v>29.1</v>
      </c>
      <c r="E134" s="8">
        <v>14.2</v>
      </c>
    </row>
    <row r="135" spans="1:5">
      <c r="A135" s="6"/>
      <c r="B135" s="7">
        <v>4</v>
      </c>
      <c r="C135" s="8">
        <v>26.2</v>
      </c>
      <c r="D135" s="8">
        <v>27.1</v>
      </c>
      <c r="E135" s="8">
        <v>14</v>
      </c>
    </row>
    <row r="136" spans="1:5">
      <c r="A136" s="6">
        <v>2012</v>
      </c>
      <c r="B136" s="7">
        <v>1</v>
      </c>
      <c r="C136" s="8">
        <v>24.7</v>
      </c>
      <c r="D136" s="8">
        <v>31.8</v>
      </c>
      <c r="E136" s="8">
        <v>15.6</v>
      </c>
    </row>
    <row r="137" spans="1:5">
      <c r="A137" s="6"/>
      <c r="B137" s="7">
        <v>2</v>
      </c>
      <c r="C137" s="8">
        <v>26.4</v>
      </c>
      <c r="D137" s="8">
        <v>28.2</v>
      </c>
      <c r="E137" s="8">
        <v>16.2</v>
      </c>
    </row>
    <row r="138" spans="1:5">
      <c r="A138" s="6"/>
      <c r="B138" s="7">
        <v>3</v>
      </c>
      <c r="C138" s="8">
        <v>24.4</v>
      </c>
      <c r="D138" s="8">
        <v>21.9</v>
      </c>
      <c r="E138" s="8">
        <v>14.3</v>
      </c>
    </row>
    <row r="139" spans="1:5">
      <c r="A139" s="6"/>
      <c r="B139" s="7">
        <v>4</v>
      </c>
      <c r="C139" s="8">
        <v>24.9</v>
      </c>
      <c r="D139" s="8">
        <v>30.3</v>
      </c>
      <c r="E139" s="8">
        <v>19</v>
      </c>
    </row>
    <row r="140" spans="1:5">
      <c r="A140" s="6">
        <v>2013</v>
      </c>
      <c r="B140" s="7">
        <v>1</v>
      </c>
      <c r="C140" s="8">
        <v>19.3</v>
      </c>
      <c r="D140" s="8">
        <v>21.5</v>
      </c>
      <c r="E140" s="8">
        <v>14.3</v>
      </c>
    </row>
    <row r="141" spans="1:5">
      <c r="A141" s="6"/>
      <c r="B141" s="7">
        <v>2</v>
      </c>
      <c r="C141" s="8">
        <v>18.3</v>
      </c>
      <c r="D141" s="8">
        <v>25.2</v>
      </c>
      <c r="E141" s="8">
        <v>14.4</v>
      </c>
    </row>
    <row r="142" spans="1:5">
      <c r="A142" s="6"/>
      <c r="B142" s="7">
        <v>3</v>
      </c>
      <c r="C142" s="8">
        <v>18.7</v>
      </c>
      <c r="D142" s="8">
        <v>21.5</v>
      </c>
      <c r="E142" s="8">
        <v>14.6</v>
      </c>
    </row>
    <row r="143" spans="1:5">
      <c r="A143" s="6"/>
      <c r="B143" s="7">
        <v>4</v>
      </c>
      <c r="C143" s="8">
        <v>9.24</v>
      </c>
      <c r="D143" s="8">
        <v>7.43</v>
      </c>
      <c r="E143" s="8">
        <v>9.7100000000000009</v>
      </c>
    </row>
    <row r="144" spans="1:5">
      <c r="A144" s="6">
        <v>2014</v>
      </c>
      <c r="B144" s="7">
        <v>1</v>
      </c>
      <c r="C144" s="8">
        <v>4.3</v>
      </c>
      <c r="D144" s="8">
        <v>6.4</v>
      </c>
      <c r="E144" s="8">
        <v>8.6</v>
      </c>
    </row>
    <row r="145" spans="1:13">
      <c r="A145" s="6"/>
      <c r="B145" s="7">
        <v>2</v>
      </c>
      <c r="C145" s="8">
        <v>6.9</v>
      </c>
      <c r="D145" s="8">
        <v>6.3</v>
      </c>
      <c r="E145" s="8">
        <v>9.3000000000000007</v>
      </c>
    </row>
    <row r="146" spans="1:13">
      <c r="A146" s="6"/>
      <c r="B146" s="7">
        <v>3</v>
      </c>
      <c r="C146" s="8">
        <v>1.2</v>
      </c>
      <c r="D146" s="8">
        <v>2</v>
      </c>
      <c r="E146" s="8">
        <v>4.7</v>
      </c>
    </row>
    <row r="147" spans="1:13">
      <c r="A147" s="9"/>
      <c r="B147" s="7">
        <v>4</v>
      </c>
      <c r="C147" s="8">
        <v>0.1</v>
      </c>
      <c r="D147" s="8">
        <v>0.8</v>
      </c>
      <c r="E147" s="8">
        <v>10</v>
      </c>
    </row>
    <row r="148" spans="1:13">
      <c r="A148" s="9">
        <v>2015</v>
      </c>
      <c r="B148" s="7">
        <v>1</v>
      </c>
      <c r="C148" s="8">
        <v>0.9</v>
      </c>
      <c r="D148" s="8">
        <v>-2.1</v>
      </c>
      <c r="E148" s="8">
        <v>6.8</v>
      </c>
      <c r="H148"/>
      <c r="I148"/>
      <c r="J148"/>
      <c r="K148" s="13"/>
      <c r="L148" s="13"/>
      <c r="M148" s="13"/>
    </row>
    <row r="149" spans="1:13">
      <c r="A149" s="9"/>
      <c r="B149" s="7">
        <v>2</v>
      </c>
      <c r="C149" s="8">
        <v>-2.8</v>
      </c>
      <c r="D149" s="8">
        <v>-3.6</v>
      </c>
      <c r="E149" s="8">
        <v>8.8000000000000007</v>
      </c>
      <c r="H149"/>
      <c r="I149"/>
      <c r="J149"/>
      <c r="K149" s="13"/>
      <c r="L149" s="13"/>
      <c r="M149" s="13"/>
    </row>
    <row r="150" spans="1:13">
      <c r="A150" s="9"/>
      <c r="B150" s="7">
        <v>3</v>
      </c>
      <c r="C150" s="8">
        <v>0.36</v>
      </c>
      <c r="D150" s="8">
        <v>-0.97</v>
      </c>
      <c r="E150" s="8">
        <v>7.58</v>
      </c>
      <c r="H150"/>
      <c r="I150"/>
      <c r="J150"/>
      <c r="K150" s="13"/>
      <c r="L150" s="13"/>
      <c r="M150" s="13"/>
    </row>
    <row r="151" spans="1:13">
      <c r="A151" s="9"/>
      <c r="B151" s="7">
        <v>4</v>
      </c>
      <c r="C151" s="8">
        <v>-3.72</v>
      </c>
      <c r="D151" s="8">
        <v>-1.65</v>
      </c>
      <c r="E151" s="8">
        <v>0.17</v>
      </c>
      <c r="H151"/>
      <c r="I151"/>
      <c r="J151"/>
      <c r="K151" s="12"/>
      <c r="L151" s="12"/>
      <c r="M151" s="12"/>
    </row>
    <row r="152" spans="1:13">
      <c r="A152" s="9">
        <v>2016</v>
      </c>
      <c r="B152" s="7">
        <v>1</v>
      </c>
      <c r="C152" s="8">
        <v>-3.52</v>
      </c>
      <c r="D152" s="8">
        <v>-2.38</v>
      </c>
      <c r="E152" s="8">
        <v>-1</v>
      </c>
      <c r="H152"/>
      <c r="I152"/>
      <c r="J152"/>
      <c r="K152" s="12"/>
      <c r="L152" s="12"/>
      <c r="M152" s="12"/>
    </row>
    <row r="153" spans="1:13">
      <c r="A153" s="9"/>
      <c r="B153" s="7">
        <v>2</v>
      </c>
      <c r="C153" s="8">
        <v>-3.18</v>
      </c>
      <c r="D153" s="8">
        <v>-4.9800000000000004</v>
      </c>
      <c r="E153" s="8">
        <v>-2.77</v>
      </c>
      <c r="H153"/>
      <c r="I153"/>
      <c r="J153"/>
      <c r="K153" s="12"/>
      <c r="L153" s="12"/>
      <c r="M153" s="12"/>
    </row>
    <row r="154" spans="1:13">
      <c r="A154" s="9"/>
      <c r="B154" s="7">
        <v>3</v>
      </c>
      <c r="C154" s="8">
        <v>-6.12</v>
      </c>
      <c r="D154" s="8">
        <v>-6.95</v>
      </c>
      <c r="E154" s="8">
        <v>-6.54</v>
      </c>
      <c r="H154"/>
      <c r="I154"/>
      <c r="J154"/>
      <c r="K154" s="12"/>
      <c r="L154" s="12"/>
      <c r="M154" s="12"/>
    </row>
    <row r="155" spans="1:13">
      <c r="A155" s="9"/>
      <c r="B155" s="7">
        <v>4</v>
      </c>
      <c r="C155" s="8">
        <v>-5.79</v>
      </c>
      <c r="D155" s="8">
        <v>-6.33</v>
      </c>
      <c r="E155" s="8">
        <v>-6.86</v>
      </c>
      <c r="H155"/>
      <c r="I155"/>
      <c r="J155"/>
      <c r="K155" s="12"/>
      <c r="L155" s="12"/>
      <c r="M155" s="12"/>
    </row>
    <row r="156" spans="1:13">
      <c r="A156" s="9">
        <v>2017</v>
      </c>
      <c r="B156" s="7">
        <v>1</v>
      </c>
      <c r="C156" s="8">
        <v>-3.47</v>
      </c>
      <c r="D156" s="8">
        <v>-7.57</v>
      </c>
      <c r="E156" s="8">
        <v>-2.65</v>
      </c>
      <c r="H156"/>
      <c r="I156"/>
      <c r="J156"/>
      <c r="K156" s="12"/>
      <c r="L156" s="12"/>
      <c r="M156" s="12"/>
    </row>
    <row r="157" spans="1:13">
      <c r="A157" s="9"/>
      <c r="B157" s="7">
        <v>2</v>
      </c>
      <c r="C157" s="8">
        <v>-5.48</v>
      </c>
      <c r="D157" s="8">
        <v>-6.96</v>
      </c>
      <c r="E157" s="8">
        <v>-3.9</v>
      </c>
      <c r="H157"/>
      <c r="I157"/>
      <c r="J157"/>
      <c r="K157" s="12"/>
      <c r="L157" s="12"/>
      <c r="M157" s="12"/>
    </row>
    <row r="158" spans="1:13">
      <c r="A158" s="9"/>
      <c r="B158" s="7">
        <v>3</v>
      </c>
      <c r="C158" s="8">
        <v>-2.99</v>
      </c>
      <c r="D158" s="8">
        <v>-5.85</v>
      </c>
      <c r="E158" s="8">
        <v>-1.75</v>
      </c>
      <c r="H158"/>
      <c r="I158"/>
      <c r="J158"/>
      <c r="K158" s="12"/>
      <c r="L158" s="12"/>
      <c r="M158" s="12"/>
    </row>
    <row r="159" spans="1:13">
      <c r="A159" s="9"/>
      <c r="B159" s="7">
        <v>4</v>
      </c>
      <c r="C159" s="8">
        <v>-3.62</v>
      </c>
      <c r="D159" s="8">
        <v>-2.41</v>
      </c>
      <c r="E159" s="8">
        <v>-3.12</v>
      </c>
      <c r="H159"/>
      <c r="I159"/>
      <c r="J159"/>
      <c r="K159" s="12"/>
      <c r="L159" s="12"/>
      <c r="M159" s="12"/>
    </row>
    <row r="160" spans="1:13">
      <c r="A160" s="9">
        <v>2018</v>
      </c>
      <c r="B160" s="7">
        <v>1</v>
      </c>
      <c r="C160" s="8">
        <v>-3.22</v>
      </c>
      <c r="D160" s="8">
        <v>-2.86</v>
      </c>
      <c r="E160" s="8">
        <v>-2.93</v>
      </c>
      <c r="H160"/>
      <c r="I160"/>
      <c r="J160"/>
      <c r="K160" s="12"/>
      <c r="L160" s="12"/>
      <c r="M160" s="12"/>
    </row>
    <row r="161" spans="1:20">
      <c r="A161" s="9"/>
      <c r="B161" s="7">
        <v>2</v>
      </c>
      <c r="C161" s="8">
        <v>-1.08</v>
      </c>
      <c r="D161" s="8">
        <v>-3.82</v>
      </c>
      <c r="E161" s="8">
        <v>-1.54</v>
      </c>
      <c r="H161"/>
      <c r="I161"/>
      <c r="J161"/>
      <c r="K161" s="12"/>
      <c r="L161" s="12"/>
      <c r="M161" s="12"/>
    </row>
    <row r="162" spans="1:20">
      <c r="A162" s="9"/>
      <c r="B162" s="7">
        <v>3</v>
      </c>
      <c r="C162" s="8">
        <v>-1.63</v>
      </c>
      <c r="D162" s="8">
        <v>-2.2000000000000002</v>
      </c>
      <c r="E162" s="8">
        <v>2.35</v>
      </c>
      <c r="H162"/>
      <c r="I162"/>
      <c r="J162"/>
      <c r="K162" s="12"/>
      <c r="L162" s="12"/>
      <c r="M162" s="12"/>
    </row>
    <row r="163" spans="1:20">
      <c r="A163" s="9"/>
      <c r="B163" s="7">
        <v>4</v>
      </c>
      <c r="C163" s="8">
        <v>-1.84</v>
      </c>
      <c r="D163" s="8">
        <v>-2.88</v>
      </c>
      <c r="E163" s="8">
        <v>0.87</v>
      </c>
      <c r="H163"/>
      <c r="I163"/>
      <c r="J163"/>
      <c r="K163" s="12"/>
      <c r="L163" s="12"/>
      <c r="M163" s="12"/>
    </row>
    <row r="164" spans="1:20">
      <c r="A164" s="9">
        <v>2019</v>
      </c>
      <c r="B164" s="7">
        <v>1</v>
      </c>
      <c r="C164" s="8">
        <v>1.17</v>
      </c>
      <c r="D164" s="8">
        <v>-1.35</v>
      </c>
      <c r="E164" s="8">
        <v>2.0299999999999998</v>
      </c>
      <c r="H164"/>
      <c r="I164"/>
      <c r="J164"/>
      <c r="K164" s="12"/>
      <c r="L164" s="12"/>
      <c r="M164" s="12"/>
    </row>
    <row r="165" spans="1:20">
      <c r="A165" s="9"/>
      <c r="B165" s="7">
        <v>2</v>
      </c>
      <c r="C165" s="8">
        <v>-0.18</v>
      </c>
      <c r="D165" s="8">
        <v>-0.38</v>
      </c>
      <c r="E165" s="8">
        <v>1.08</v>
      </c>
      <c r="H165"/>
      <c r="I165"/>
      <c r="J165"/>
      <c r="K165" s="12"/>
      <c r="L165" s="12"/>
      <c r="M165" s="12"/>
    </row>
    <row r="166" spans="1:20">
      <c r="A166" s="9"/>
      <c r="B166" s="7">
        <v>3</v>
      </c>
      <c r="C166" s="8">
        <v>7.0000000000000007E-2</v>
      </c>
      <c r="D166" s="8">
        <v>0.95</v>
      </c>
      <c r="E166" s="8">
        <v>0</v>
      </c>
      <c r="H166"/>
      <c r="I166"/>
      <c r="J166"/>
      <c r="K166" s="12"/>
      <c r="L166" s="12"/>
      <c r="M166" s="12"/>
    </row>
    <row r="167" spans="1:20">
      <c r="A167" s="9"/>
      <c r="B167" s="7">
        <v>4</v>
      </c>
      <c r="C167" s="8">
        <v>4.28</v>
      </c>
      <c r="D167" s="8">
        <v>0.56000000000000005</v>
      </c>
      <c r="E167" s="8">
        <v>3.1</v>
      </c>
      <c r="H167"/>
      <c r="I167"/>
      <c r="J167"/>
      <c r="K167" s="12"/>
      <c r="L167" s="12"/>
      <c r="M167" s="12"/>
    </row>
    <row r="168" spans="1:20">
      <c r="A168" s="9">
        <v>2020</v>
      </c>
      <c r="B168" s="7">
        <v>1</v>
      </c>
      <c r="C168" s="8">
        <v>1.42</v>
      </c>
      <c r="D168" s="8">
        <v>-0.54</v>
      </c>
      <c r="E168" s="8">
        <v>2.65</v>
      </c>
      <c r="H168"/>
      <c r="I168"/>
      <c r="J168"/>
      <c r="K168" s="12"/>
      <c r="L168" s="12"/>
      <c r="M168" s="12"/>
      <c r="R168" s="8"/>
      <c r="S168" s="8"/>
      <c r="T168" s="8"/>
    </row>
    <row r="169" spans="1:20">
      <c r="A169" s="9"/>
      <c r="B169" s="7">
        <v>2</v>
      </c>
      <c r="C169" s="8">
        <v>2.78</v>
      </c>
      <c r="D169" s="8">
        <v>0.43</v>
      </c>
      <c r="E169" s="8">
        <v>2.4700000000000002</v>
      </c>
      <c r="H169"/>
      <c r="I169"/>
      <c r="J169"/>
      <c r="K169" s="12"/>
      <c r="L169" s="12"/>
      <c r="M169" s="12"/>
      <c r="R169" s="8"/>
      <c r="S169" s="8"/>
      <c r="T169" s="8"/>
    </row>
    <row r="170" spans="1:20">
      <c r="A170" s="9"/>
      <c r="B170" s="7">
        <v>3</v>
      </c>
      <c r="C170" s="8">
        <v>3.24</v>
      </c>
      <c r="D170" s="8">
        <v>0.57999999999999996</v>
      </c>
      <c r="E170" s="8">
        <v>2.71</v>
      </c>
      <c r="H170"/>
      <c r="I170"/>
      <c r="J170"/>
      <c r="K170" s="12"/>
      <c r="L170" s="12"/>
      <c r="M170" s="12"/>
      <c r="R170" s="8"/>
      <c r="S170" s="8"/>
      <c r="T170" s="8"/>
    </row>
    <row r="171" spans="1:20">
      <c r="A171" s="9"/>
      <c r="B171" s="7">
        <v>4</v>
      </c>
      <c r="C171" s="8">
        <v>3</v>
      </c>
      <c r="D171" s="8">
        <v>4.17</v>
      </c>
      <c r="E171" s="8">
        <v>5.09</v>
      </c>
      <c r="H171"/>
      <c r="I171"/>
      <c r="J171"/>
      <c r="K171" s="12"/>
      <c r="L171" s="12"/>
      <c r="M171" s="12"/>
      <c r="R171" s="8"/>
      <c r="S171" s="8"/>
      <c r="T171" s="8"/>
    </row>
    <row r="172" spans="1:20">
      <c r="A172" s="9">
        <v>2021</v>
      </c>
      <c r="B172" s="7">
        <v>1</v>
      </c>
      <c r="C172" s="8">
        <v>8.32</v>
      </c>
      <c r="D172" s="8">
        <v>8.39</v>
      </c>
      <c r="E172" s="8">
        <v>7.65</v>
      </c>
      <c r="H172"/>
      <c r="I172"/>
      <c r="J172"/>
      <c r="K172" s="12"/>
      <c r="L172" s="12"/>
      <c r="M172" s="12"/>
    </row>
    <row r="173" spans="1:20">
      <c r="A173" s="9"/>
      <c r="B173" s="7">
        <v>2</v>
      </c>
      <c r="C173" s="8">
        <v>10.56</v>
      </c>
      <c r="D173" s="8">
        <v>11.49</v>
      </c>
      <c r="E173" s="8">
        <v>11.09</v>
      </c>
      <c r="H173"/>
      <c r="I173"/>
      <c r="J173"/>
      <c r="K173" s="12"/>
      <c r="L173" s="12"/>
      <c r="M173" s="12"/>
    </row>
    <row r="174" spans="1:20">
      <c r="A174" s="9"/>
      <c r="B174" s="7">
        <v>3</v>
      </c>
      <c r="C174" s="8">
        <v>14.39</v>
      </c>
      <c r="D174" s="8">
        <v>16.22</v>
      </c>
      <c r="E174" s="8">
        <v>17.600000000000001</v>
      </c>
      <c r="H174"/>
      <c r="I174"/>
      <c r="J174"/>
      <c r="K174" s="12"/>
      <c r="L174" s="12"/>
      <c r="M174" s="12"/>
    </row>
    <row r="175" spans="1:20">
      <c r="A175" s="9"/>
      <c r="B175" s="7">
        <v>4</v>
      </c>
      <c r="C175" s="8">
        <v>24.09</v>
      </c>
      <c r="D175" s="8">
        <v>21.71</v>
      </c>
      <c r="E175" s="8">
        <v>21.68</v>
      </c>
      <c r="H175"/>
      <c r="I175"/>
      <c r="J175"/>
      <c r="K175" s="12"/>
      <c r="L175" s="12"/>
      <c r="M175" s="12"/>
    </row>
    <row r="176" spans="1:20">
      <c r="A176" s="9">
        <v>2022</v>
      </c>
      <c r="B176" s="7">
        <v>1</v>
      </c>
      <c r="C176" s="8">
        <v>24.33</v>
      </c>
      <c r="D176" s="8">
        <v>21.32</v>
      </c>
      <c r="E176" s="8">
        <v>21.94</v>
      </c>
      <c r="H176"/>
      <c r="I176"/>
      <c r="J176"/>
      <c r="K176" s="12"/>
      <c r="L176" s="12"/>
      <c r="M176" s="12"/>
    </row>
    <row r="177" spans="1:13">
      <c r="A177" s="15"/>
      <c r="B177" s="7">
        <v>2</v>
      </c>
      <c r="C177" s="8">
        <v>21.27</v>
      </c>
      <c r="D177" s="8">
        <v>19.14</v>
      </c>
      <c r="E177" s="8">
        <v>17.68</v>
      </c>
      <c r="H177"/>
      <c r="I177"/>
      <c r="J177"/>
      <c r="K177" s="12"/>
      <c r="L177" s="12"/>
      <c r="M177" s="12"/>
    </row>
    <row r="178" spans="1:13">
      <c r="A178" s="15"/>
      <c r="B178" s="7">
        <v>3</v>
      </c>
      <c r="C178" s="8">
        <v>22.52</v>
      </c>
      <c r="D178" s="8">
        <v>17.87</v>
      </c>
      <c r="E178" s="8">
        <v>18.98</v>
      </c>
      <c r="H178"/>
      <c r="I178"/>
      <c r="J178"/>
      <c r="K178" s="12"/>
      <c r="L178" s="12"/>
      <c r="M178" s="12"/>
    </row>
    <row r="179" spans="1:13">
      <c r="A179" s="15"/>
      <c r="B179" s="7">
        <v>4</v>
      </c>
      <c r="C179" s="8">
        <v>9.42</v>
      </c>
      <c r="D179" s="8">
        <v>14.57</v>
      </c>
      <c r="E179" s="8">
        <v>17.420000000000002</v>
      </c>
      <c r="H179"/>
      <c r="I179"/>
      <c r="J179"/>
      <c r="K179" s="12"/>
      <c r="L179" s="12"/>
      <c r="M179" s="12"/>
    </row>
    <row r="180" spans="1:13">
      <c r="A180" s="9">
        <v>2023</v>
      </c>
      <c r="B180" s="7">
        <v>1</v>
      </c>
      <c r="C180" s="8">
        <v>9.0299999999999994</v>
      </c>
      <c r="D180" s="8">
        <v>9.16</v>
      </c>
      <c r="E180" s="8">
        <v>10.65</v>
      </c>
      <c r="H180"/>
      <c r="I180"/>
      <c r="J180"/>
      <c r="K180" s="12"/>
      <c r="L180" s="12"/>
      <c r="M180" s="12"/>
    </row>
    <row r="181" spans="1:13">
      <c r="A181" s="9"/>
      <c r="B181" s="7">
        <v>2</v>
      </c>
      <c r="C181" s="8">
        <v>7.73</v>
      </c>
      <c r="D181" s="8">
        <v>7.81</v>
      </c>
      <c r="E181" s="8">
        <v>8.1300000000000008</v>
      </c>
      <c r="H181"/>
      <c r="I181"/>
      <c r="J181"/>
      <c r="K181" s="12"/>
      <c r="L181" s="12"/>
      <c r="M181" s="12"/>
    </row>
    <row r="182" spans="1:13">
      <c r="A182" s="9"/>
      <c r="B182" s="7">
        <v>3</v>
      </c>
      <c r="C182" s="8">
        <v>5.54</v>
      </c>
      <c r="D182" s="8">
        <v>9.7899999999999991</v>
      </c>
      <c r="E182" s="8">
        <v>12.55</v>
      </c>
      <c r="H182"/>
      <c r="I182"/>
      <c r="J182"/>
      <c r="K182" s="12"/>
      <c r="L182" s="12"/>
      <c r="M182" s="12"/>
    </row>
    <row r="183" spans="1:13">
      <c r="A183" s="9"/>
      <c r="B183" s="7">
        <v>4</v>
      </c>
      <c r="C183" s="8">
        <v>10.65</v>
      </c>
      <c r="D183" s="8">
        <v>6.87</v>
      </c>
      <c r="E183" s="8">
        <v>6.13</v>
      </c>
      <c r="H183"/>
      <c r="I183"/>
      <c r="J183"/>
      <c r="K183" s="12"/>
      <c r="L183" s="12"/>
      <c r="M183" s="12"/>
    </row>
    <row r="184" spans="1:13">
      <c r="A184" s="9">
        <v>2024</v>
      </c>
      <c r="B184" s="7">
        <v>1</v>
      </c>
      <c r="C184" s="8">
        <v>5.98</v>
      </c>
      <c r="D184" s="8">
        <v>5.92</v>
      </c>
      <c r="E184" s="8">
        <v>8.9600000000000009</v>
      </c>
      <c r="H184"/>
      <c r="I184"/>
      <c r="J184"/>
      <c r="K184" s="12"/>
      <c r="L184" s="12"/>
      <c r="M184" s="12"/>
    </row>
    <row r="185" spans="1:13">
      <c r="A185" s="9"/>
      <c r="B185" s="7">
        <v>2</v>
      </c>
      <c r="C185" s="8">
        <v>4.2300000000000004</v>
      </c>
      <c r="D185" s="8">
        <v>1.32</v>
      </c>
      <c r="E185" s="8">
        <v>6.16</v>
      </c>
      <c r="H185"/>
      <c r="I185"/>
      <c r="J185"/>
      <c r="K185" s="12"/>
      <c r="L185" s="12"/>
      <c r="M185" s="12"/>
    </row>
    <row r="186" spans="1:13">
      <c r="A186" s="9"/>
      <c r="B186" s="7">
        <v>3</v>
      </c>
      <c r="C186" s="8">
        <v>5.5</v>
      </c>
      <c r="D186" s="8">
        <v>0.31</v>
      </c>
      <c r="E186" s="8">
        <v>1.55</v>
      </c>
      <c r="H186"/>
      <c r="I186"/>
      <c r="J186"/>
      <c r="K186" s="12"/>
      <c r="L186" s="12"/>
      <c r="M186" s="12"/>
    </row>
    <row r="187" spans="1:13">
      <c r="A187" s="9"/>
      <c r="B187" s="7">
        <v>4</v>
      </c>
      <c r="C187" s="8">
        <v>0.16</v>
      </c>
      <c r="D187" s="8">
        <v>1.46</v>
      </c>
      <c r="E187" s="8">
        <v>5.43</v>
      </c>
      <c r="H187"/>
      <c r="I187"/>
      <c r="J187"/>
      <c r="K187" s="12"/>
      <c r="L187" s="12"/>
      <c r="M187" s="12"/>
    </row>
    <row r="188" spans="1:13">
      <c r="A188" s="9">
        <v>2025</v>
      </c>
      <c r="B188" s="7">
        <v>1</v>
      </c>
      <c r="C188" s="8">
        <v>-2.0499999999999998</v>
      </c>
      <c r="D188" s="8">
        <v>-4.3600000000000003</v>
      </c>
      <c r="E188" s="8">
        <v>1.49</v>
      </c>
      <c r="H188"/>
      <c r="I188"/>
      <c r="J188"/>
      <c r="K188" s="12"/>
      <c r="L188" s="12"/>
      <c r="M188" s="12"/>
    </row>
    <row r="189" spans="1:13">
      <c r="A189" s="9"/>
      <c r="B189" s="7">
        <v>2</v>
      </c>
      <c r="C189" s="8">
        <v>-1.53</v>
      </c>
      <c r="D189" s="8">
        <v>-3.03</v>
      </c>
      <c r="E189" s="8">
        <v>4.21</v>
      </c>
      <c r="H189"/>
      <c r="I189"/>
      <c r="J189"/>
      <c r="K189" s="12"/>
      <c r="L189" s="12"/>
      <c r="M189" s="12"/>
    </row>
    <row r="190" spans="1:13">
      <c r="A190" s="9"/>
      <c r="B190" s="7">
        <v>3</v>
      </c>
      <c r="C190" s="8">
        <v>0.49</v>
      </c>
      <c r="D190" s="8">
        <v>-1.25</v>
      </c>
      <c r="E190" s="8">
        <v>2.99</v>
      </c>
      <c r="H190"/>
      <c r="I190"/>
      <c r="J190"/>
      <c r="K190" s="12"/>
      <c r="L190" s="12"/>
      <c r="M190" s="12"/>
    </row>
    <row r="191" spans="1:13">
      <c r="A191" s="9"/>
      <c r="B191" s="7">
        <v>4</v>
      </c>
      <c r="C191" s="8">
        <v>-0.25</v>
      </c>
      <c r="D191" s="8">
        <v>1.17</v>
      </c>
      <c r="E191" s="8">
        <v>4.0999999999999996</v>
      </c>
      <c r="H191"/>
      <c r="I191"/>
      <c r="J191"/>
      <c r="K191" s="12"/>
      <c r="L191" s="12"/>
      <c r="M191" s="12"/>
    </row>
    <row r="192" spans="1:13">
      <c r="A192" s="9">
        <v>2026</v>
      </c>
      <c r="B192" s="7">
        <v>1</v>
      </c>
      <c r="C192" s="8">
        <v>2.4</v>
      </c>
      <c r="D192" s="8">
        <v>4.26</v>
      </c>
      <c r="E192" s="8">
        <v>10.71</v>
      </c>
      <c r="H192"/>
      <c r="I192"/>
      <c r="J192"/>
      <c r="K192" s="12"/>
      <c r="L192" s="12"/>
      <c r="M192" s="12"/>
    </row>
    <row r="193" spans="1:5">
      <c r="A193" s="9"/>
    </row>
    <row r="194" spans="1:5">
      <c r="A194" s="2" t="s">
        <v>8</v>
      </c>
    </row>
    <row r="195" spans="1:5">
      <c r="A195" s="2" t="s">
        <v>9</v>
      </c>
    </row>
    <row r="197" spans="1:5">
      <c r="A197" s="2" t="s">
        <v>10</v>
      </c>
    </row>
    <row r="198" spans="1:5">
      <c r="A198" s="2" t="s">
        <v>12</v>
      </c>
    </row>
    <row r="200" spans="1:5">
      <c r="A200" s="2" t="s">
        <v>14</v>
      </c>
    </row>
    <row r="201" spans="1:5">
      <c r="E201" s="11"/>
    </row>
  </sheetData>
  <phoneticPr fontId="2" type="noConversion"/>
  <hyperlinks>
    <hyperlink ref="A4" r:id="rId1" xr:uid="{7573C733-2E43-438B-AD7E-D3F4A8AEA562}"/>
  </hyperlinks>
  <pageMargins left="0.75" right="0.75" top="1" bottom="1" header="0.5" footer="0.5"/>
  <pageSetup orientation="portrait" r:id="rId2"/>
  <headerFooter alignWithMargins="0"/>
  <rowBreaks count="2" manualBreakCount="2">
    <brk id="51" max="16383" man="1"/>
    <brk id="9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Classification xmlns="edb0672d-cb2a-4ea9-9624-0f007a37e4aa" xsi:nil="true"/>
    <DRRSReview xmlns="edb0672d-cb2a-4ea9-9624-0f007a37e4aa" xsi:nil="true"/>
    <Notes xmlns="edb0672d-cb2a-4ea9-9624-0f007a37e4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6" ma:contentTypeDescription="Create a new document." ma:contentTypeScope="" ma:versionID="a7f84b0074c7fa039ea917de7b35cdec">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4e146963adcf8d4d877eced889300965"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element ref="ns2:DRRSReview" minOccurs="0"/>
                <xsd:element ref="ns2:Notes" minOccurs="0"/>
                <xsd:element ref="ns2:Classifi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format="RadioButtons" ma:internalName="Record_x003f_">
      <xsd:simpleType>
        <xsd:restriction base="dms:Choice">
          <xsd:enumeration value="Record"/>
          <xsd:enumeration value="Non-Record"/>
        </xsd:restrictio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006 Agreements, Contracts and Leases"/>
          <xsd:enumeration value="1027 Public Education and Community Development"/>
          <xsd:enumeration value="1044 Directors - Biographical Information, Election and Appointment Records"/>
          <xsd:enumeration value="1045 Board of Directors - Administrative"/>
          <xsd:enumeration value="1047 Board of Directors Meetings and Records"/>
          <xsd:enumeration value="1117 Policy Research and Analysis"/>
          <xsd:enumeration value="1212 Accounting Records - Accounts Payable"/>
          <xsd:enumeration value="1233 Compliance Records"/>
          <xsd:enumeration value="1239 Academic Research Projects"/>
          <xsd:enumeration value="2076 Brochures and Publications"/>
        </xsd:restriction>
      </xsd:simpleType>
    </xsd:element>
    <xsd:element name="RetentionTimePeriod" ma:index="28" nillable="true" ma:displayName="Retention Time Period" ma:format="Dropdown" ma:internalName="RetentionTimePeriod">
      <xsd:simpleType>
        <xsd:restriction base="dms:Choice">
          <xsd:enumeration value="5 Years"/>
          <xsd:enumeration value="7 Years"/>
          <xsd:enumeration value="Permane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DRRSReview" ma:index="30" nillable="true" ma:displayName="DRRS Review" ma:format="Dropdown" ma:internalName="DRRSReview">
      <xsd:simpleType>
        <xsd:restriction base="dms:Choice">
          <xsd:enumeration value="Done"/>
        </xsd:restriction>
      </xsd:simpleType>
    </xsd:element>
    <xsd:element name="Notes" ma:index="31" nillable="true" ma:displayName="Notes" ma:format="Dropdown" ma:internalName="Notes">
      <xsd:simpleType>
        <xsd:restriction base="dms:Text">
          <xsd:maxLength value="255"/>
        </xsd:restriction>
      </xsd:simpleType>
    </xsd:element>
    <xsd:element name="Classification" ma:index="32" nillable="true" ma:displayName="Classification" ma:format="Dropdown" ma:internalName="Classification">
      <xsd:simpleType>
        <xsd:restriction base="dms:Choice">
          <xsd:enumeration value="INTERNAL FR"/>
          <xsd:enumeration value="RESTRICTED FR"/>
          <xsd:enumeration value="NONCONFIDENTIAL"/>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5773A8-F2D2-46B7-A592-4F5CBA15FABE}">
  <ds:schemaRefs>
    <ds:schemaRef ds:uri="http://schemas.microsoft.com/sharepoint/v3/contenttype/forms"/>
  </ds:schemaRefs>
</ds:datastoreItem>
</file>

<file path=customXml/itemProps2.xml><?xml version="1.0" encoding="utf-8"?>
<ds:datastoreItem xmlns:ds="http://schemas.openxmlformats.org/officeDocument/2006/customXml" ds:itemID="{20685FF8-24C8-4FB6-903B-F14174A6FD75}">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customXml/itemProps3.xml><?xml version="1.0" encoding="utf-8"?>
<ds:datastoreItem xmlns:ds="http://schemas.openxmlformats.org/officeDocument/2006/customXml" ds:itemID="{FA767E40-44A6-46F2-95E9-8D6DC52022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2016-08-10T20:06:24Z</cp:lastPrinted>
  <dcterms:created xsi:type="dcterms:W3CDTF">2005-03-22T20:47:39Z</dcterms:created>
  <dcterms:modified xsi:type="dcterms:W3CDTF">2026-05-12T15:04:10Z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2dd56525-ddd9-4a19-91af-e9855f4a147e</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2022-04-28T14:50:39Z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dc8e035f-f979-4da0-b60b-0d73c3c6e19a</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